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ddungbuking\★정산★\［지연,지연］＜제이엘＞\＜제이엘＞＜삼점게장,새우장＞\"/>
    </mc:Choice>
  </mc:AlternateContent>
  <xr:revisionPtr revIDLastSave="0" documentId="13_ncr:1_{8925CAC1-0368-4CA3-BF63-0001B67E4DE7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송장양식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M2" i="2"/>
  <c r="K3" i="2"/>
  <c r="K4" i="2"/>
  <c r="K5" i="2"/>
  <c r="M3" i="2" l="1"/>
  <c r="M4" i="2"/>
  <c r="M5" i="2"/>
</calcChain>
</file>

<file path=xl/sharedStrings.xml><?xml version="1.0" encoding="utf-8"?>
<sst xmlns="http://schemas.openxmlformats.org/spreadsheetml/2006/main" count="49" uniqueCount="39">
  <si>
    <t>운송장번호</t>
    <phoneticPr fontId="1" type="noConversion"/>
  </si>
  <si>
    <t>배송메세지</t>
    <phoneticPr fontId="1" type="noConversion"/>
  </si>
  <si>
    <t>받는분 연락처</t>
    <phoneticPr fontId="1" type="noConversion"/>
  </si>
  <si>
    <t>받는분 주소</t>
    <phoneticPr fontId="1" type="noConversion"/>
  </si>
  <si>
    <t>받는분 성함</t>
    <phoneticPr fontId="1" type="noConversion"/>
  </si>
  <si>
    <t>물품명</t>
    <phoneticPr fontId="1" type="noConversion"/>
  </si>
  <si>
    <t>보내는분 연락처</t>
    <phoneticPr fontId="1" type="noConversion"/>
  </si>
  <si>
    <t>보내는분 주소</t>
    <phoneticPr fontId="1" type="noConversion"/>
  </si>
  <si>
    <t>보내는분 성명</t>
    <phoneticPr fontId="1" type="noConversion"/>
  </si>
  <si>
    <t>성명</t>
    <phoneticPr fontId="1" type="noConversion"/>
  </si>
  <si>
    <t>택배사</t>
    <phoneticPr fontId="1" type="noConversion"/>
  </si>
  <si>
    <t>수량</t>
    <phoneticPr fontId="1" type="noConversion"/>
  </si>
  <si>
    <t>남도어부촌</t>
    <phoneticPr fontId="2" type="noConversion"/>
  </si>
  <si>
    <t>전남 완도군 완도읍 군내리</t>
    <phoneticPr fontId="2" type="noConversion"/>
  </si>
  <si>
    <t>070-4633-5571</t>
    <phoneticPr fontId="2" type="noConversion"/>
  </si>
  <si>
    <t>시골청년</t>
    <phoneticPr fontId="2" type="noConversion"/>
  </si>
  <si>
    <t>광주 남구 송암로 114, CJ물류센터 2층</t>
    <phoneticPr fontId="2" type="noConversion"/>
  </si>
  <si>
    <t>1800-6202</t>
    <phoneticPr fontId="2" type="noConversion"/>
  </si>
  <si>
    <t>주문번호</t>
    <phoneticPr fontId="1" type="noConversion"/>
  </si>
  <si>
    <t>시골청년 삼점게장 [2kg] 2개</t>
  </si>
  <si>
    <t>시골청년 삼점게장 [2kg+2kg]</t>
  </si>
  <si>
    <t>김철용</t>
  </si>
  <si>
    <t>박은규</t>
  </si>
  <si>
    <t>김기중</t>
  </si>
  <si>
    <t>서명숙</t>
  </si>
  <si>
    <t>경남 통영시 발개로 153 (도남동, 충무도남주공아파트) 2동311호</t>
  </si>
  <si>
    <t>대전 중구 동서대로 1388 (목동, 금호한사랑아파트) 106동201호</t>
  </si>
  <si>
    <t>광주 광산구 장신로265번길 22 103동501호</t>
  </si>
  <si>
    <t>경기 수원시 권선구 수성로 47 7동 604호</t>
  </si>
  <si>
    <t>010-8411-0477</t>
  </si>
  <si>
    <t>010-5405-4891</t>
  </si>
  <si>
    <t>010-8603-4449</t>
  </si>
  <si>
    <t>010-5410-6830</t>
  </si>
  <si>
    <t/>
  </si>
  <si>
    <t>42141067</t>
  </si>
  <si>
    <t>부재 시 문 앞에 놓아주세요</t>
  </si>
  <si>
    <t>42141482</t>
  </si>
  <si>
    <t>42142005</t>
  </si>
  <si>
    <t>42141636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</si>
</sst>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5" tint="0.3999755851924192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11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43">
    <cellStyle name="20% - 강조색1 2" xfId="2" xr:uid="{52E9BB6C-EDDF-44A2-AD7D-1680C4E4F732}"/>
    <cellStyle name="20% - 강조색2 2" xfId="3" xr:uid="{1B0B1BAC-4AA3-4A75-BB9D-E6EE77F229F9}"/>
    <cellStyle name="20% - 강조색3 2" xfId="4" xr:uid="{9854A7D9-1114-4D49-B6EF-692554641851}"/>
    <cellStyle name="20% - 강조색4 2" xfId="5" xr:uid="{94D57FDF-69DB-4469-AFD4-04124E009A02}"/>
    <cellStyle name="20% - 강조색5 2" xfId="6" xr:uid="{2D02998F-10D5-4C13-8E39-85C8EA5C768E}"/>
    <cellStyle name="20% - 강조색6 2" xfId="7" xr:uid="{F0C4FFD7-13FE-413B-8236-C06B14B5AAD0}"/>
    <cellStyle name="40% - 강조색1 2" xfId="8" xr:uid="{FA67651B-CD38-43BF-8116-D26AAAEBEFA1}"/>
    <cellStyle name="40% - 강조색2 2" xfId="9" xr:uid="{11880903-5544-4225-9936-28B0A5CDF1E7}"/>
    <cellStyle name="40% - 강조색3 2" xfId="10" xr:uid="{EFE7A78A-9872-4FA0-A16D-64BD3D2CD6C0}"/>
    <cellStyle name="40% - 강조색4 2" xfId="11" xr:uid="{AA65B0A6-257A-4798-97FB-515B09F0B61F}"/>
    <cellStyle name="40% - 강조색5 2" xfId="12" xr:uid="{B29A0C96-5D80-4D34-8AC9-B8E18EB25B80}"/>
    <cellStyle name="40% - 강조색6 2" xfId="13" xr:uid="{5929E95C-E81D-42FD-80D1-CF3F0BCECD11}"/>
    <cellStyle name="60% - 강조색1 2" xfId="14" xr:uid="{07C23D27-CEC6-4D22-8EE8-37F474004CB7}"/>
    <cellStyle name="60% - 강조색2 2" xfId="15" xr:uid="{818768F5-6134-4583-934F-540F80898F09}"/>
    <cellStyle name="60% - 강조색3 2" xfId="16" xr:uid="{FC49C566-886A-4BF1-9FA6-273CBD39D913}"/>
    <cellStyle name="60% - 강조색4 2" xfId="17" xr:uid="{D4D7C6B1-2CB2-4016-8ECE-92BEC1EED30E}"/>
    <cellStyle name="60% - 강조색5 2" xfId="18" xr:uid="{F7E85194-1398-45EF-8D31-4280DD4D84DB}"/>
    <cellStyle name="60% - 강조색6 2" xfId="19" xr:uid="{EA3CBAA1-9077-4313-8434-760EC0EAE088}"/>
    <cellStyle name="강조색1 2" xfId="20" xr:uid="{2501D45C-E861-4ECA-84D5-B1322B4BC126}"/>
    <cellStyle name="강조색2 2" xfId="21" xr:uid="{C2FA4E94-3E1C-4EF4-9FCF-0638C29E43F8}"/>
    <cellStyle name="강조색3 2" xfId="22" xr:uid="{3BBC4EA4-AB56-4482-8D9B-F4A6C684733B}"/>
    <cellStyle name="강조색4 2" xfId="23" xr:uid="{911519EF-D3FA-4309-83B1-C993A92A6A52}"/>
    <cellStyle name="강조색5 2" xfId="24" xr:uid="{1B3EE92D-3E65-4780-8217-CC7D140BC215}"/>
    <cellStyle name="강조색6 2" xfId="25" xr:uid="{FA4FEACD-E0AB-4B6A-A3DB-1B9DD2C659F4}"/>
    <cellStyle name="경고문 2" xfId="26" xr:uid="{31128EF0-5201-458E-9C01-CE1C88415639}"/>
    <cellStyle name="계산 2" xfId="27" xr:uid="{A34F66EB-4BCA-4E53-8398-9A3A5DD68F09}"/>
    <cellStyle name="나쁨 2" xfId="28" xr:uid="{0C0C516C-DA95-427E-862E-2FC663D8F7CE}"/>
    <cellStyle name="메모 2" xfId="29" xr:uid="{7568A89D-A2C1-4C79-9D54-B97B10470A2C}"/>
    <cellStyle name="보통 2" xfId="30" xr:uid="{177AFF02-8B62-45DB-93E7-398F29220DE2}"/>
    <cellStyle name="설명 텍스트 2" xfId="31" xr:uid="{4F937FD6-EEA5-4EAE-9DDB-845B5258D998}"/>
    <cellStyle name="셀 확인 2" xfId="32" xr:uid="{448E644D-96E4-4BD2-815C-9BFC18A547F1}"/>
    <cellStyle name="연결된 셀 2" xfId="33" xr:uid="{A360691C-283E-4F42-8BEE-3CBADE0A0EBE}"/>
    <cellStyle name="요약 2" xfId="34" xr:uid="{CE9FE90C-5DBB-4DFD-8081-C3633E061B67}"/>
    <cellStyle name="입력 2" xfId="35" xr:uid="{60345293-3D48-4EBD-8AFD-F22E46A37F1C}"/>
    <cellStyle name="제목 1 2" xfId="37" xr:uid="{DCAC63A1-0CF9-4C95-BE9C-57A329CF5B5D}"/>
    <cellStyle name="제목 2 2" xfId="38" xr:uid="{69FF09EF-72D8-47B0-B4E3-82BD274F7087}"/>
    <cellStyle name="제목 3 2" xfId="39" xr:uid="{C7579995-DE1B-47F9-BAB2-5EBF15650879}"/>
    <cellStyle name="제목 4 2" xfId="40" xr:uid="{ACB29AC4-33AE-4693-ADE2-5E86F8519408}"/>
    <cellStyle name="제목 5" xfId="36" xr:uid="{B66F8E62-AE64-42C4-AB5C-135488257F5E}"/>
    <cellStyle name="좋음 2" xfId="41" xr:uid="{F4B38353-A8D2-41EC-85C6-32A93AE6D9BD}"/>
    <cellStyle name="출력 2" xfId="42" xr:uid="{19406968-9C41-469E-94BC-CF5F9E646707}"/>
    <cellStyle name="표준" xfId="0" builtinId="0"/>
    <cellStyle name="표준 2" xfId="1" xr:uid="{3B4C598A-15A4-4ECE-9DAD-4B5FCBDDE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D23" sqref="D23"/>
    </sheetView>
  </sheetViews>
  <sheetFormatPr defaultRowHeight="16.5" x14ac:dyDescent="0.3"/>
  <cols>
    <col min="1" max="1" width="14.375" bestFit="1" customWidth="1"/>
    <col min="2" max="2" width="33.625" bestFit="1" customWidth="1"/>
    <col min="3" max="3" width="16.5" bestFit="1" customWidth="1"/>
    <col min="4" max="4" width="34.375" customWidth="1"/>
    <col min="5" max="5" width="6.875" customWidth="1"/>
    <col min="6" max="6" width="12.375" bestFit="1" customWidth="1"/>
    <col min="7" max="7" width="52.625" customWidth="1"/>
    <col min="8" max="8" width="13.75" bestFit="1" customWidth="1"/>
    <col min="9" max="9" width="23.125" bestFit="1" customWidth="1"/>
    <col min="10" max="10" width="8.75" customWidth="1"/>
    <col min="11" max="11" width="11.625" customWidth="1"/>
    <col min="12" max="12" width="14.75" customWidth="1"/>
    <col min="13" max="13" width="10.125" customWidth="1"/>
  </cols>
  <sheetData>
    <row r="1" spans="1:13" ht="19.5" customHeight="1" x14ac:dyDescent="0.3">
      <c r="A1" s="1" t="s">
        <v>8</v>
      </c>
      <c r="B1" s="1" t="s">
        <v>7</v>
      </c>
      <c r="C1" s="1" t="s">
        <v>6</v>
      </c>
      <c r="D1" s="2" t="s">
        <v>5</v>
      </c>
      <c r="E1" s="2" t="s">
        <v>11</v>
      </c>
      <c r="F1" s="2" t="s">
        <v>4</v>
      </c>
      <c r="G1" s="2" t="s">
        <v>3</v>
      </c>
      <c r="H1" s="2" t="s">
        <v>2</v>
      </c>
      <c r="I1" s="2" t="s">
        <v>1</v>
      </c>
      <c r="J1" s="2" t="s">
        <v>18</v>
      </c>
      <c r="K1" s="3" t="s">
        <v>10</v>
      </c>
      <c r="L1" s="3" t="s">
        <v>0</v>
      </c>
      <c r="M1" s="3" t="s">
        <v>9</v>
      </c>
    </row>
    <row r="2" spans="1:13" x14ac:dyDescent="0.3">
      <c r="A2" s="4" t="s">
        <v>15</v>
      </c>
      <c r="B2" s="5" t="s">
        <v>16</v>
      </c>
      <c r="C2" s="4" t="s">
        <v>17</v>
      </c>
      <c r="D2" s="6" t="s">
        <v>19</v>
      </c>
      <c r="E2" s="6">
        <v>1</v>
      </c>
      <c r="F2" s="6" t="s">
        <v>21</v>
      </c>
      <c r="G2" s="6" t="s">
        <v>25</v>
      </c>
      <c r="H2" s="6" t="s">
        <v>29</v>
      </c>
      <c r="I2" s="6" t="s">
        <v>33</v>
      </c>
      <c r="J2" s="6" t="s">
        <v>34</v>
      </c>
      <c r="K2" s="7" t="str">
        <f t="shared" ref="K2" si="0">IF(ISTEXT(G2),"로젠택배","")</f>
        <v>로젠택배</v>
      </c>
      <c r="L2" s="5"/>
      <c r="M2" s="5" t="str">
        <f t="shared" ref="M2" si="1">F2</f>
        <v>김철용</v>
      </c>
    </row>
    <row r="3" spans="1:13" x14ac:dyDescent="0.3">
      <c r="A3" s="4" t="s">
        <v>15</v>
      </c>
      <c r="B3" s="5" t="s">
        <v>16</v>
      </c>
      <c r="C3" s="4" t="s">
        <v>17</v>
      </c>
      <c r="D3" s="8" t="s">
        <v>19</v>
      </c>
      <c r="E3" s="6">
        <v>1</v>
      </c>
      <c r="F3" s="6" t="s">
        <v>22</v>
      </c>
      <c r="G3" s="6" t="s">
        <v>26</v>
      </c>
      <c r="H3" s="6" t="s">
        <v>30</v>
      </c>
      <c r="I3" s="6" t="s">
        <v>35</v>
      </c>
      <c r="J3" s="6" t="s">
        <v>36</v>
      </c>
      <c r="K3" s="7" t="str">
        <f t="shared" ref="K3:K5" si="2">IF(ISTEXT(G3),"로젠택배","")</f>
        <v>로젠택배</v>
      </c>
      <c r="L3" s="5"/>
      <c r="M3" s="5" t="str">
        <f t="shared" ref="M3:M5" si="3">F3</f>
        <v>박은규</v>
      </c>
    </row>
    <row r="4" spans="1:13" x14ac:dyDescent="0.3">
      <c r="A4" s="9" t="s">
        <v>12</v>
      </c>
      <c r="B4" s="5" t="s">
        <v>13</v>
      </c>
      <c r="C4" s="10" t="s">
        <v>14</v>
      </c>
      <c r="D4" s="8" t="s">
        <v>20</v>
      </c>
      <c r="E4" s="6">
        <v>1</v>
      </c>
      <c r="F4" s="6" t="s">
        <v>23</v>
      </c>
      <c r="G4" s="6" t="s">
        <v>27</v>
      </c>
      <c r="H4" s="6" t="s">
        <v>31</v>
      </c>
      <c r="I4" s="6" t="s">
        <v>33</v>
      </c>
      <c r="J4" s="6" t="s">
        <v>37</v>
      </c>
      <c r="K4" s="7" t="str">
        <f t="shared" si="2"/>
        <v>로젠택배</v>
      </c>
      <c r="L4" s="5"/>
      <c r="M4" s="5" t="str">
        <f t="shared" si="3"/>
        <v>김기중</v>
      </c>
    </row>
    <row r="5" spans="1:13" x14ac:dyDescent="0.3">
      <c r="A5" s="9" t="s">
        <v>12</v>
      </c>
      <c r="B5" s="5" t="s">
        <v>13</v>
      </c>
      <c r="C5" s="10" t="s">
        <v>14</v>
      </c>
      <c r="D5" s="6" t="s">
        <v>20</v>
      </c>
      <c r="E5" s="6">
        <v>1</v>
      </c>
      <c r="F5" s="6" t="s">
        <v>24</v>
      </c>
      <c r="G5" s="6" t="s">
        <v>28</v>
      </c>
      <c r="H5" s="6" t="s">
        <v>32</v>
      </c>
      <c r="I5" s="6" t="s">
        <v>33</v>
      </c>
      <c r="J5" s="6" t="s">
        <v>38</v>
      </c>
      <c r="K5" s="7" t="str">
        <f t="shared" si="2"/>
        <v>로젠택배</v>
      </c>
      <c r="L5" s="5"/>
      <c r="M5" s="5" t="str">
        <f t="shared" si="3"/>
        <v>서명숙</v>
      </c>
    </row>
  </sheetData>
  <phoneticPr fontId="1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송장양식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지연 성</cp:lastModifiedBy>
  <dcterms:created xsi:type="dcterms:W3CDTF">2023-06-01T07:22:18Z</dcterms:created>
  <dcterms:modified xsi:type="dcterms:W3CDTF">2024-01-30T01:54:04Z</dcterms:modified>
</cp:coreProperties>
</file>